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<sst xmlns="http://schemas.openxmlformats.org/spreadsheetml/2006/main" count="256" uniqueCount="181">
  <si>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</si>
  <si>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</si>
  <si>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</si>
  <si>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</si>
  <si>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</si>
  <si>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</si>
  <si>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</si>
  <si>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</si>
  <si>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</si>
  <si>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</si>
  <si>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</si>
  <si>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</si>
  <si>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</si>
  <si>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</si>
  <si>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</si>
  <si>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</si>
  <si>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</si>
  <si>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</si>
  <si>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</si>
  <si>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</si>
  <si>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</si>
  <si>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</si>
  <si>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</si>
  <si>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</si>
  <si>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</si>
  <si>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</si>
  <si>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</si>
  <si>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</si>
  <si>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</si>
  <si>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</si>
  <si>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</si>
  <si>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</si>
  <si>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</si>
  <si>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</si>
  <si>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</si>
  <si>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</si>
  <si>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</si>
  <si>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</si>
  <si>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</si>
  <si>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</si>
  <si>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</si>
  <si>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</si>
  <si>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</si>
  <si>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</si>
  <si>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</si>
  <si>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</si>
  <si>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</si>
  <si>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</si>
  <si>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</si>
  <si>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</si>
  <si>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</si>
  <si>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</si>
  <si>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</si>
  <si>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</si>
  <si>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</si>
  <si>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</si>
  <si>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</si>
  <si>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</si>
  <si>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</si>
  <si>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</si>
  <si>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</si>
  <si>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</si>
  <si>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</si>
  <si>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</si>
  <si>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</si>
  <si>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</si>
  <si>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</si>
  <si>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</si>
  <si>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</si>
  <si>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</si>
  <si>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</si>
  <si>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</si>
  <si>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</si>
  <si>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</si>
  <si>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</si>
  <si>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</si>
  <si>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</si>
  <si>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</si>
  <si>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</si>
  <si>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</si>
  <si>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</si>
  <si>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</si>
  <si>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</si>
  <si>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</si>
  <si>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</si>
  <si>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</si>
  <si>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</si>
  <si>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</si>
  <si>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</si>
  <si>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</si>
  <si>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</si>
  <si>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</si>
  <si>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</si>
  <si>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</si>
  <si>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</si>
  <si>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</si>
  <si>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</si>
  <si>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</si>
  <si>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</si>
  <si>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</si>
  <si>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</si>
  <si>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</si>
  <si>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</si>
  <si>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</si>
  <si>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</si>
  <si>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</si>
  <si>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</si>
  <si>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</si>
  <si>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</si>
  <si>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</si>
  <si>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</si>
  <si>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</si>
  <si>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</si>
  <si>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</si>
  <si>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</si>
  <si>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</si>
  <si>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</si>
  <si>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</si>
  <si>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</si>
  <si>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</si>
  <si>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</si>
  <si>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</si>
  <si>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</si>
  <si>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</si>
  <si>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</si>
  <si>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</si>
  <si>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</si>
  <si>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</si>
  <si>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</si>
  <si>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</si>
  <si>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</si>
  <si>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</si>
  <si>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</si>
  <si>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</si>
  <si>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</si>
  <si>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</si>
  <si>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</si>
  <si>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</si>
  <si>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</si>
  <si>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</si>
  <si>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</si>
  <si>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</si>
  <si>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</si>
  <si>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</si>
  <si>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</si>
  <si>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</si>
  <si>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</si>
  <si>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</si>
  <si>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</si>
  <si>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</si>
  <si>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</si>
  <si>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</si>
  <si>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</si>
  <si>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</si>
  <si>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</si>
  <si>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</si>
  <si>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</si>
  <si>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</si>
  <si>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</si>
  <si>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</si>
  <si>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</si>
  <si>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</si>
  <si>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</si>
  <si>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</si>
  <si>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</si>
  <si>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</si>
  <si>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</si>
  <si>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</si>
  <si>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</si>
  <si>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</si>
  <si>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</si>
  <si>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</si>
  <si>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</si>
  <si>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</si>
  <si>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</si>
  <si>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</si>
  <si>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</si>
  <si>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</si>
  <si>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</si>
  <si>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июля 2012 года</t>
  </si>
  <si>
    <t xml:space="preserve">Миллеровский Треневское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</si>
</sst>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vertical="top" wrapText="1"/>
    </xf>
    <xf numFmtId="49" fontId="10" fillId="24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justify" vertical="top" wrapText="1"/>
    </xf>
    <xf numFmtId="49" fontId="29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justify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Fill="1" applyBorder="1" applyAlignment="1">
      <alignment horizontal="center" wrapText="1"/>
    </xf>
    <xf numFmtId="49" fontId="10" fillId="24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F8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8684702.7</v>
      </c>
      <c r="E12" s="48">
        <f>G12+I12</f>
        <v>4779015.98</v>
      </c>
      <c r="F12" s="48"/>
      <c r="G12" s="48"/>
      <c r="H12" s="48">
        <v>8684702.7</v>
      </c>
      <c r="I12" s="48">
        <v>4779015.98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5336300</v>
      </c>
      <c r="E14" s="48">
        <f>G14+I14</f>
        <v>2541490.39</v>
      </c>
      <c r="F14" s="48"/>
      <c r="G14" s="48"/>
      <c r="H14" s="48">
        <v>5336300</v>
      </c>
      <c r="I14" s="48">
        <v>2541490.39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3150900</v>
      </c>
      <c r="E15" s="48">
        <f>G15+I15</f>
        <v>2040000</v>
      </c>
      <c r="F15" s="48"/>
      <c r="G15" s="48"/>
      <c r="H15" s="48">
        <v>3150900</v>
      </c>
      <c r="I15" s="48">
        <v>2040000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3150900</v>
      </c>
      <c r="E17" s="48">
        <f>G17+I17</f>
        <v>2040000</v>
      </c>
      <c r="F17" s="48"/>
      <c r="G17" s="48"/>
      <c r="H17" s="48">
        <v>3150900</v>
      </c>
      <c r="I17" s="48">
        <v>2040000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129302.7</v>
      </c>
      <c r="E21" s="48">
        <f>G21+I21</f>
        <v>129302.7</v>
      </c>
      <c r="F21" s="48"/>
      <c r="G21" s="48"/>
      <c r="H21" s="48">
        <v>129302.7</v>
      </c>
      <c r="I21" s="48">
        <v>129302.7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68200</v>
      </c>
      <c r="E24" s="48">
        <f>G24+I24</f>
        <v>68222.89</v>
      </c>
      <c r="F24" s="48"/>
      <c r="G24" s="48"/>
      <c r="H24" s="48">
        <v>68200</v>
      </c>
      <c r="I24" s="48">
        <v>68222.89</v>
      </c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8641800</v>
      </c>
      <c r="E25" s="48">
        <f>G25+I25</f>
        <v>4607415.69</v>
      </c>
      <c r="F25" s="48"/>
      <c r="G25" s="48"/>
      <c r="H25" s="48">
        <v>8641800</v>
      </c>
      <c r="I25" s="48">
        <v>4607415.69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5333450</v>
      </c>
      <c r="E27" s="48">
        <f>G27+I27</f>
        <v>2507107.93</v>
      </c>
      <c r="F27" s="48"/>
      <c r="G27" s="48"/>
      <c r="H27" s="48">
        <v>5333450</v>
      </c>
      <c r="I27" s="48">
        <v>2507107.93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4525600</v>
      </c>
      <c r="E29" s="48">
        <f>G29+I29</f>
        <v>2060219.3</v>
      </c>
      <c r="F29" s="48"/>
      <c r="G29" s="48"/>
      <c r="H29" s="48">
        <v>4525600</v>
      </c>
      <c r="I29" s="48">
        <v>2060219.3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2861900</v>
      </c>
      <c r="E31" s="48">
        <f>G31+I31</f>
        <v>1266277.19</v>
      </c>
      <c r="F31" s="48"/>
      <c r="G31" s="48"/>
      <c r="H31" s="48">
        <v>2861900</v>
      </c>
      <c r="I31" s="48">
        <v>1266277.19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1663700</v>
      </c>
      <c r="E32" s="48">
        <f>G32+I32</f>
        <v>793942.11</v>
      </c>
      <c r="F32" s="48"/>
      <c r="G32" s="48"/>
      <c r="H32" s="48">
        <v>1663700</v>
      </c>
      <c r="I32" s="48">
        <v>793942.11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398000</v>
      </c>
      <c r="E34" s="48">
        <f>G34+I34</f>
        <v>196171.03</v>
      </c>
      <c r="F34" s="48"/>
      <c r="G34" s="48"/>
      <c r="H34" s="48">
        <v>398000</v>
      </c>
      <c r="I34" s="48">
        <v>196171.03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36400</v>
      </c>
      <c r="E35" s="48">
        <f>G35+I35</f>
        <v>17846.18</v>
      </c>
      <c r="F35" s="48"/>
      <c r="G35" s="48"/>
      <c r="H35" s="48">
        <v>36400</v>
      </c>
      <c r="I35" s="48">
        <v>17846.18</v>
      </c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62986</v>
      </c>
      <c r="E36" s="48">
        <f>G36+I36</f>
        <v>37304.6</v>
      </c>
      <c r="F36" s="48"/>
      <c r="G36" s="48"/>
      <c r="H36" s="48">
        <v>62986</v>
      </c>
      <c r="I36" s="48">
        <v>37304.6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12986</v>
      </c>
      <c r="E37" s="48">
        <f>G37+I37</f>
        <v>11970.68</v>
      </c>
      <c r="F37" s="48"/>
      <c r="G37" s="48"/>
      <c r="H37" s="48">
        <v>12986</v>
      </c>
      <c r="I37" s="48">
        <v>11970.68</v>
      </c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184864</v>
      </c>
      <c r="E42" s="48">
        <f>G42+I42</f>
        <v>126500</v>
      </c>
      <c r="F42" s="48"/>
      <c r="G42" s="48"/>
      <c r="H42" s="48">
        <v>184864</v>
      </c>
      <c r="I42" s="48">
        <v>126500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>F43+H43</f>
        <v>184864</v>
      </c>
      <c r="E43" s="48">
        <f>G43+I43</f>
        <v>126500</v>
      </c>
      <c r="F43" s="48"/>
      <c r="G43" s="48"/>
      <c r="H43" s="48">
        <v>184864</v>
      </c>
      <c r="I43" s="48">
        <v>126500</v>
      </c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114300</v>
      </c>
      <c r="E44" s="48">
        <f>G44+I44</f>
        <v>65263</v>
      </c>
      <c r="F44" s="48"/>
      <c r="G44" s="48"/>
      <c r="H44" s="48">
        <v>114300</v>
      </c>
      <c r="I44" s="48">
        <v>65263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>
        <f>F46+H46</f>
        <v>47700</v>
      </c>
      <c r="E46" s="48">
        <f>G46+I46</f>
        <v>21650</v>
      </c>
      <c r="F46" s="48"/>
      <c r="G46" s="48"/>
      <c r="H46" s="48">
        <v>47700</v>
      </c>
      <c r="I46" s="48">
        <v>21650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19300</v>
      </c>
      <c r="E49" s="48">
        <f>G49+I49</f>
        <v>10766.32</v>
      </c>
      <c r="F49" s="48"/>
      <c r="G49" s="48"/>
      <c r="H49" s="48">
        <v>19300</v>
      </c>
      <c r="I49" s="48">
        <v>10766.32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19300</v>
      </c>
      <c r="E57" s="48">
        <f>G57+I57</f>
        <v>10766.32</v>
      </c>
      <c r="F57" s="48"/>
      <c r="G57" s="48"/>
      <c r="H57" s="48">
        <v>19300</v>
      </c>
      <c r="I57" s="48">
        <v>10766.32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681500</v>
      </c>
      <c r="E59" s="48">
        <f>G59+I59</f>
        <v>581110</v>
      </c>
      <c r="F59" s="48"/>
      <c r="G59" s="48"/>
      <c r="H59" s="48">
        <v>681500</v>
      </c>
      <c r="I59" s="48">
        <v>581110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681500</v>
      </c>
      <c r="E63" s="48">
        <f>G63+I63</f>
        <v>581110</v>
      </c>
      <c r="F63" s="48"/>
      <c r="G63" s="48"/>
      <c r="H63" s="48">
        <v>681500</v>
      </c>
      <c r="I63" s="48">
        <v>581110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>
        <f>F64+H64</f>
        <v>106100</v>
      </c>
      <c r="E64" s="48">
        <f>G64+I64</f>
        <v>95740</v>
      </c>
      <c r="F64" s="48"/>
      <c r="G64" s="48"/>
      <c r="H64" s="48">
        <v>106100</v>
      </c>
      <c r="I64" s="48">
        <v>95740</v>
      </c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2607550</v>
      </c>
      <c r="E69" s="48">
        <f>G69+I69</f>
        <v>1508431.44</v>
      </c>
      <c r="F69" s="48"/>
      <c r="G69" s="48"/>
      <c r="H69" s="48">
        <v>2607550</v>
      </c>
      <c r="I69" s="48">
        <v>1508431.44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>
        <f>F71+H71</f>
        <v>341500</v>
      </c>
      <c r="E71" s="48">
        <f>G71+I71</f>
        <v>28850</v>
      </c>
      <c r="F71" s="48"/>
      <c r="G71" s="48"/>
      <c r="H71" s="48">
        <v>341500</v>
      </c>
      <c r="I71" s="48">
        <v>28850</v>
      </c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>
        <f>F72+H72</f>
        <v>311300</v>
      </c>
      <c r="E72" s="48">
        <f>G72+I72</f>
        <v>0</v>
      </c>
      <c r="F72" s="48"/>
      <c r="G72" s="48"/>
      <c r="H72" s="48">
        <v>311300</v>
      </c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365600</v>
      </c>
      <c r="E73" s="48">
        <f>G73+I73</f>
        <v>350003.8</v>
      </c>
      <c r="F73" s="48"/>
      <c r="G73" s="48"/>
      <c r="H73" s="48">
        <v>365600</v>
      </c>
      <c r="I73" s="48">
        <v>350003.8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300000</v>
      </c>
      <c r="E75" s="48">
        <f>G75+I75</f>
        <v>297137</v>
      </c>
      <c r="F75" s="48"/>
      <c r="G75" s="48"/>
      <c r="H75" s="48">
        <v>300000</v>
      </c>
      <c r="I75" s="48">
        <v>297137</v>
      </c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11900</v>
      </c>
      <c r="E76" s="48">
        <f>G76+I76</f>
        <v>4000</v>
      </c>
      <c r="F76" s="48"/>
      <c r="G76" s="48"/>
      <c r="H76" s="48">
        <v>11900</v>
      </c>
      <c r="I76" s="48">
        <v>4000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>
        <f>F77+H77</f>
        <v>7600</v>
      </c>
      <c r="E77" s="48">
        <f>G77+I77</f>
        <v>0</v>
      </c>
      <c r="F77" s="48"/>
      <c r="G77" s="48"/>
      <c r="H77" s="48">
        <v>7600</v>
      </c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>
        <f>F78+H78</f>
        <v>383900</v>
      </c>
      <c r="E78" s="48">
        <f>G78+I78</f>
        <v>0</v>
      </c>
      <c r="F78" s="48"/>
      <c r="G78" s="48"/>
      <c r="H78" s="48">
        <v>383900</v>
      </c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93600</v>
      </c>
      <c r="E81" s="48">
        <f>G81+I81</f>
        <v>44366.1</v>
      </c>
      <c r="F81" s="48"/>
      <c r="G81" s="48"/>
      <c r="H81" s="48">
        <v>93600</v>
      </c>
      <c r="I81" s="48">
        <v>44366.1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130500</v>
      </c>
      <c r="E88" s="48">
        <f>G88+I88</f>
        <v>130500</v>
      </c>
      <c r="F88" s="48"/>
      <c r="G88" s="48"/>
      <c r="H88" s="48">
        <v>130500</v>
      </c>
      <c r="I88" s="48">
        <v>130500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980550</v>
      </c>
      <c r="E89" s="48">
        <f>G89+I89</f>
        <v>653574.54</v>
      </c>
      <c r="F89" s="48"/>
      <c r="G89" s="48"/>
      <c r="H89" s="48">
        <v>980550</v>
      </c>
      <c r="I89" s="48">
        <v>653574.54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>
        <f>F90+H90</f>
        <v>308350</v>
      </c>
      <c r="E90" s="48">
        <f>G90+I90</f>
        <v>228675.42</v>
      </c>
      <c r="F90" s="48"/>
      <c r="G90" s="48"/>
      <c r="H90" s="48">
        <v>308350</v>
      </c>
      <c r="I90" s="48">
        <v>228675.42</v>
      </c>
    </row>
    <row r="91" spans="1:9" s="15" customFormat="1" ht="51">
      <c r="A91" s="32" t="s">
        <v>52</v>
      </c>
      <c r="B91" s="49" t="s">
        <v>147</v>
      </c>
      <c r="C91" s="23" t="s">
        <v>170</v>
      </c>
      <c r="D91" s="48">
        <f>F91+H91</f>
        <v>2631300</v>
      </c>
      <c r="E91" s="48">
        <f>G91+I91</f>
        <v>1274674.39</v>
      </c>
      <c r="F91" s="48"/>
      <c r="G91" s="48"/>
      <c r="H91" s="48">
        <v>2631300</v>
      </c>
      <c r="I91" s="48">
        <v>1274674.39</v>
      </c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42902.7</v>
      </c>
      <c r="E92" s="48">
        <f>G92+I92</f>
        <v>171600.29</v>
      </c>
      <c r="F92" s="48"/>
      <c r="G92" s="48"/>
      <c r="H92" s="48">
        <v>42902.7</v>
      </c>
      <c r="I92" s="48">
        <v>171600.29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H8:I8"/>
    <mergeCell ref="F8:G8"/>
    <mergeCell ref="A7:A9"/>
    <mergeCell ref="B7:B9"/>
    <mergeCell ref="D7:E8"/>
    <mergeCell ref="A1:I1"/>
    <mergeCell ref="A2:I2"/>
    <mergeCell ref="A3:I3"/>
    <mergeCell ref="A4:I4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2012-07-16T05:23:06Z</dcterms:modified>
  <cp:category/>
  <cp:version/>
  <cp:contentType/>
  <cp:contentStatus/>
</cp:coreProperties>
</file>