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<sst xmlns="http://schemas.openxmlformats.org/spreadsheetml/2006/main" count="333" uniqueCount="241">
  <si>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</si>
  <si>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</si>
  <si>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</si>
  <si>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</si>
  <si>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</si>
  <si>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</si>
  <si>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</si>
  <si>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</si>
  <si>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</si>
  <si>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</si>
  <si>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</si>
  <si>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</si>
  <si>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</si>
  <si>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</si>
  <si>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</si>
  <si>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</si>
  <si>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</si>
  <si>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</si>
  <si>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</si>
  <si>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</si>
  <si>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</si>
  <si>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</si>
  <si>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</si>
  <si>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</si>
  <si>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</si>
  <si>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</si>
  <si>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</si>
  <si>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</si>
  <si>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</si>
  <si>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</si>
  <si>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</si>
  <si>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</si>
  <si>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</si>
  <si>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</si>
  <si>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</si>
  <si>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</si>
  <si>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</si>
  <si>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</si>
  <si>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</si>
  <si>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</si>
  <si>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</si>
  <si>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</si>
  <si>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</si>
  <si>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</si>
  <si>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</si>
  <si>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</si>
  <si>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</si>
  <si>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</si>
  <si>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</si>
  <si>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</si>
  <si>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</si>
  <si>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</si>
  <si>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</si>
  <si>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</si>
  <si>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</si>
  <si>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</si>
  <si>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</si>
  <si>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</si>
  <si>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</si>
  <si>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</si>
  <si>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</si>
  <si>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</si>
  <si>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</si>
  <si>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</si>
  <si>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</si>
  <si>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</si>
  <si>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</si>
  <si>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</si>
  <si>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</si>
  <si>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</si>
  <si>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</si>
  <si>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</si>
  <si>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</si>
  <si>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</si>
  <si>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</si>
  <si>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</si>
  <si>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</si>
  <si>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</si>
  <si>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</si>
  <si>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</si>
  <si>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</si>
  <si>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</si>
  <si>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</si>
  <si>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</si>
  <si>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</si>
  <si>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</si>
  <si>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</si>
  <si>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</si>
  <si>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</si>
  <si>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</si>
  <si>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</si>
  <si>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</si>
  <si>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</si>
  <si>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</si>
  <si>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</si>
  <si>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</si>
  <si>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</si>
  <si>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</si>
  <si>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</si>
  <si>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</si>
  <si>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</si>
  <si>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</si>
  <si>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</si>
  <si>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</si>
  <si>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</si>
  <si>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</si>
  <si>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</si>
  <si>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</si>
  <si>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</si>
  <si>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</si>
  <si>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</si>
  <si>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</si>
  <si>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</si>
  <si>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</si>
  <si>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</si>
  <si>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</si>
  <si>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</si>
  <si>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</si>
  <si>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</si>
  <si>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</si>
  <si>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</si>
  <si>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</si>
  <si>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</si>
  <si>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</si>
  <si>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</si>
  <si>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</si>
  <si>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</si>
  <si>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</si>
  <si>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</si>
  <si>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</si>
  <si>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</si>
  <si>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</si>
  <si>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</si>
  <si>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</si>
  <si>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</si>
  <si>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</si>
  <si>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</si>
  <si>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</si>
  <si>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</si>
  <si>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</si>
  <si>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</si>
  <si>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</si>
  <si>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</si>
  <si>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</si>
  <si>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</si>
  <si>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</si>
  <si>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</si>
  <si>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</si>
  <si>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</si>
  <si>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</si>
  <si>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</si>
  <si>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</si>
  <si>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</si>
  <si>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</si>
  <si>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</si>
  <si>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</si>
  <si>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</si>
  <si>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</si>
  <si>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</si>
  <si>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</si>
  <si>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</si>
  <si>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</si>
  <si>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</si>
  <si>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</si>
  <si>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</si>
  <si>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</si>
  <si>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</si>
  <si>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</si>
  <si>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</si>
  <si>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</si>
  <si>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</si>
  <si>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</si>
  <si>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</si>
  <si>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</si>
  <si>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</si>
  <si>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</si>
  <si>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</si>
  <si>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</si>
  <si>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</si>
  <si>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</si>
  <si>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</si>
  <si>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</si>
  <si>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</si>
  <si>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</si>
  <si>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</si>
  <si>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</si>
  <si>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</si>
  <si>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</si>
  <si>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</si>
  <si>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</si>
  <si>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</si>
  <si>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</si>
  <si>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</si>
  <si>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</si>
  <si>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</si>
  <si>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</si>
  <si>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</si>
  <si>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</si>
  <si>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</si>
  <si>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</si>
  <si>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</si>
  <si>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</si>
  <si>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</si>
  <si>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</si>
  <si>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</si>
  <si>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</si>
  <si>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</si>
  <si>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</si>
  <si>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</si>
  <si>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</si>
  <si>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</si>
  <si>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</si>
  <si>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</si>
  <si>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</si>
  <si>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</si>
  <si>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</si>
  <si>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</si>
  <si>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</si>
  <si>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</si>
  <si>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</si>
  <si>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</si>
  <si>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</si>
  <si>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</si>
  <si>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</si>
  <si>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</si>
  <si>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</si>
  <si>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</si>
  <si>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</si>
  <si>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</si>
  <si>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</si>
  <si>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</si>
  <si>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</si>
  <si>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</si>
  <si>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2016 года</t>
  </si>
  <si>
    <t>Треневское сельское поселения Миллеровского района</t>
  </si>
  <si>
    <t>Глава Треневского сельского поселения</t>
  </si>
  <si>
    <t>Зав.сектором экономики и финансов</t>
  </si>
  <si>
    <t>исполнитель  Колтунова М.В. Телефон 3-91-22</t>
  </si>
  <si>
    <t>Гончаров В.Ф.</t>
  </si>
  <si>
    <t>Колтунова М.В.</t>
  </si>
  <si>
    <t>Шаповалов И.П.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</si>
</sst>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8" sqref="D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13742200</v>
      </c>
      <c r="E12" s="26">
        <f>G12+I12</f>
        <v>607188.74</v>
      </c>
      <c r="F12" s="26"/>
      <c r="G12" s="26"/>
      <c r="H12" s="26">
        <v>13742200</v>
      </c>
      <c r="I12" s="26">
        <v>607188.74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11773400</v>
      </c>
      <c r="E14" s="26">
        <f>G14+I14</f>
        <v>303767.01</v>
      </c>
      <c r="F14" s="26"/>
      <c r="G14" s="26"/>
      <c r="H14" s="26">
        <v>11773400</v>
      </c>
      <c r="I14" s="26">
        <v>303767.01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2625300</v>
      </c>
      <c r="E15" s="26">
        <f>G15+I15</f>
        <v>177183.4</v>
      </c>
      <c r="F15" s="26"/>
      <c r="G15" s="26"/>
      <c r="H15" s="26">
        <v>2625300</v>
      </c>
      <c r="I15" s="26">
        <v>177183.4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221500</v>
      </c>
      <c r="E16" s="26">
        <f>G16+I16</f>
        <v>50000</v>
      </c>
      <c r="F16" s="26"/>
      <c r="G16" s="26"/>
      <c r="H16" s="26">
        <v>221500</v>
      </c>
      <c r="I16" s="26">
        <v>50000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221500</v>
      </c>
      <c r="E19" s="26">
        <f>G19+I19</f>
        <v>50000</v>
      </c>
      <c r="F19" s="26"/>
      <c r="G19" s="26"/>
      <c r="H19" s="26">
        <v>221500</v>
      </c>
      <c r="I19" s="26">
        <v>50000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221500</v>
      </c>
      <c r="E21" s="26">
        <f>G21+I21</f>
        <v>50000</v>
      </c>
      <c r="F21" s="26"/>
      <c r="G21" s="26"/>
      <c r="H21" s="26">
        <v>221500</v>
      </c>
      <c r="I21" s="26">
        <v>50000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415700</v>
      </c>
      <c r="E26" s="26">
        <f>G26+I26</f>
        <v>415707.53</v>
      </c>
      <c r="F26" s="26"/>
      <c r="G26" s="26"/>
      <c r="H26" s="26">
        <v>415700</v>
      </c>
      <c r="I26" s="26">
        <v>415707.53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1331600</v>
      </c>
      <c r="E30" s="26">
        <f>G30+I30</f>
        <v>-162285.8</v>
      </c>
      <c r="F30" s="26"/>
      <c r="G30" s="26"/>
      <c r="H30" s="26">
        <v>1331600</v>
      </c>
      <c r="I30" s="26">
        <v>-162285.8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13742200</v>
      </c>
      <c r="E31" s="26">
        <f>G31+I31</f>
        <v>381961.95</v>
      </c>
      <c r="F31" s="26"/>
      <c r="G31" s="26"/>
      <c r="H31" s="26">
        <v>13742200</v>
      </c>
      <c r="I31" s="26">
        <v>381961.95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8032600</v>
      </c>
      <c r="E33" s="26">
        <f>G33+I33</f>
        <v>277201.85</v>
      </c>
      <c r="F33" s="26"/>
      <c r="G33" s="26"/>
      <c r="H33" s="26">
        <v>8032600</v>
      </c>
      <c r="I33" s="26">
        <v>277201.85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6440200</v>
      </c>
      <c r="E35" s="26">
        <f>G35+I35</f>
        <v>195038.58</v>
      </c>
      <c r="F35" s="26"/>
      <c r="G35" s="26"/>
      <c r="H35" s="26">
        <v>6440200</v>
      </c>
      <c r="I35" s="26">
        <v>195038.58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3661300</v>
      </c>
      <c r="E37" s="26">
        <f>G37+I37</f>
        <v>60497.46</v>
      </c>
      <c r="F37" s="26"/>
      <c r="G37" s="26"/>
      <c r="H37" s="26">
        <v>3661300</v>
      </c>
      <c r="I37" s="26">
        <v>60497.46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2778900</v>
      </c>
      <c r="E38" s="26">
        <f>G38+I38</f>
        <v>134541.12</v>
      </c>
      <c r="F38" s="26"/>
      <c r="G38" s="26"/>
      <c r="H38" s="26">
        <v>2778900</v>
      </c>
      <c r="I38" s="26">
        <v>134541.12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630800</v>
      </c>
      <c r="E40" s="26">
        <f>G40+I40</f>
        <v>69837.5</v>
      </c>
      <c r="F40" s="26"/>
      <c r="G40" s="26"/>
      <c r="H40" s="26">
        <v>630800</v>
      </c>
      <c r="I40" s="26">
        <v>69837.5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105700</v>
      </c>
      <c r="E41" s="26">
        <f>G41+I41</f>
        <v>4394.05</v>
      </c>
      <c r="F41" s="26"/>
      <c r="G41" s="26"/>
      <c r="H41" s="26">
        <v>105700</v>
      </c>
      <c r="I41" s="26">
        <v>4394.05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159500</v>
      </c>
      <c r="E42" s="26">
        <f>G42+I42</f>
        <v>12259.42</v>
      </c>
      <c r="F42" s="26"/>
      <c r="G42" s="26"/>
      <c r="H42" s="26">
        <v>159500</v>
      </c>
      <c r="I42" s="26">
        <v>12259.42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91500</v>
      </c>
      <c r="E43" s="26">
        <f>G43+I43</f>
        <v>7344.32</v>
      </c>
      <c r="F43" s="26"/>
      <c r="G43" s="26"/>
      <c r="H43" s="26">
        <v>91500</v>
      </c>
      <c r="I43" s="26">
        <v>7344.32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291900</v>
      </c>
      <c r="E48" s="26">
        <f>G48+I48</f>
        <v>0</v>
      </c>
      <c r="F48" s="26"/>
      <c r="G48" s="26"/>
      <c r="H48" s="26">
        <v>291900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291900</v>
      </c>
      <c r="E49" s="26">
        <f>G49+I49</f>
        <v>0</v>
      </c>
      <c r="F49" s="26"/>
      <c r="G49" s="26"/>
      <c r="H49" s="26">
        <v>291900</v>
      </c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299800</v>
      </c>
      <c r="E50" s="26">
        <f>G50+I50</f>
        <v>0</v>
      </c>
      <c r="F50" s="26"/>
      <c r="G50" s="26"/>
      <c r="H50" s="26">
        <v>299800</v>
      </c>
      <c r="I50" s="26"/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>
        <f>F52+H52</f>
        <v>207700</v>
      </c>
      <c r="E52" s="26">
        <f>G52+I52</f>
        <v>0</v>
      </c>
      <c r="F52" s="26"/>
      <c r="G52" s="26"/>
      <c r="H52" s="26">
        <v>207700</v>
      </c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>
        <f>F54+H54</f>
        <v>2700</v>
      </c>
      <c r="E54" s="26">
        <f>G54+I54</f>
        <v>66.35</v>
      </c>
      <c r="F54" s="26"/>
      <c r="G54" s="26"/>
      <c r="H54" s="26">
        <v>2700</v>
      </c>
      <c r="I54" s="26">
        <v>66.35</v>
      </c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1200</v>
      </c>
      <c r="E65" s="26">
        <f>G65+I65</f>
        <v>0</v>
      </c>
      <c r="F65" s="26"/>
      <c r="G65" s="26"/>
      <c r="H65" s="26">
        <v>1200</v>
      </c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1200</v>
      </c>
      <c r="E69" s="26">
        <f>G69+I69</f>
        <v>0</v>
      </c>
      <c r="F69" s="26"/>
      <c r="G69" s="26"/>
      <c r="H69" s="26">
        <v>1200</v>
      </c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1200</v>
      </c>
      <c r="E70" s="26">
        <f>G70+I70</f>
        <v>0</v>
      </c>
      <c r="F70" s="26"/>
      <c r="G70" s="26"/>
      <c r="H70" s="26">
        <v>1200</v>
      </c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3060000</v>
      </c>
      <c r="E75" s="26">
        <f>G75+I75</f>
        <v>14897.6</v>
      </c>
      <c r="F75" s="26"/>
      <c r="G75" s="26"/>
      <c r="H75" s="26">
        <v>3060000</v>
      </c>
      <c r="I75" s="26">
        <v>14897.6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3060000</v>
      </c>
      <c r="E82" s="26">
        <f>G82+I82</f>
        <v>14897.6</v>
      </c>
      <c r="F82" s="26"/>
      <c r="G82" s="26"/>
      <c r="H82" s="26">
        <v>3060000</v>
      </c>
      <c r="I82" s="26">
        <v>14897.6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2648400</v>
      </c>
      <c r="E88" s="26">
        <f>G88+I88</f>
        <v>89862.5</v>
      </c>
      <c r="F88" s="26"/>
      <c r="G88" s="26"/>
      <c r="H88" s="26">
        <v>2648400</v>
      </c>
      <c r="I88" s="26">
        <v>89862.5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53100</v>
      </c>
      <c r="E90" s="26">
        <f>G90+I90</f>
        <v>0</v>
      </c>
      <c r="F90" s="26"/>
      <c r="G90" s="26"/>
      <c r="H90" s="26">
        <v>53100</v>
      </c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319200</v>
      </c>
      <c r="E92" s="26">
        <f>G92+I92</f>
        <v>0</v>
      </c>
      <c r="F92" s="26"/>
      <c r="G92" s="26"/>
      <c r="H92" s="26">
        <v>319200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34800</v>
      </c>
      <c r="E94" s="26">
        <f>G94+I94</f>
        <v>2886</v>
      </c>
      <c r="F94" s="26"/>
      <c r="G94" s="26"/>
      <c r="H94" s="26">
        <v>34800</v>
      </c>
      <c r="I94" s="26">
        <v>2886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5200</v>
      </c>
      <c r="E95" s="26">
        <f>G95+I95</f>
        <v>1276</v>
      </c>
      <c r="F95" s="26"/>
      <c r="G95" s="26"/>
      <c r="H95" s="26">
        <v>5200</v>
      </c>
      <c r="I95" s="26">
        <v>1276</v>
      </c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252000</v>
      </c>
      <c r="E96" s="26">
        <f>G96+I96</f>
        <v>0</v>
      </c>
      <c r="F96" s="26"/>
      <c r="G96" s="26"/>
      <c r="H96" s="26">
        <v>252000</v>
      </c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>
        <f>F97+H97</f>
        <v>39400</v>
      </c>
      <c r="E97" s="26">
        <f>G97+I97</f>
        <v>39301.6</v>
      </c>
      <c r="F97" s="26"/>
      <c r="G97" s="26"/>
      <c r="H97" s="26">
        <v>39400</v>
      </c>
      <c r="I97" s="26">
        <v>39301.6</v>
      </c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228800</v>
      </c>
      <c r="E99" s="26">
        <f>G99+I99</f>
        <v>0</v>
      </c>
      <c r="F99" s="26"/>
      <c r="G99" s="26"/>
      <c r="H99" s="26">
        <v>228800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>
        <f>F104+H104</f>
        <v>896900</v>
      </c>
      <c r="E104" s="26">
        <f>G104+I104</f>
        <v>0</v>
      </c>
      <c r="F104" s="26"/>
      <c r="G104" s="26"/>
      <c r="H104" s="26">
        <v>896900</v>
      </c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149400</v>
      </c>
      <c r="E107" s="26">
        <f>G107+I107</f>
        <v>0</v>
      </c>
      <c r="F107" s="26"/>
      <c r="G107" s="26"/>
      <c r="H107" s="26">
        <v>149400</v>
      </c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674800</v>
      </c>
      <c r="E108" s="26">
        <f>G108+I108</f>
        <v>47674.9</v>
      </c>
      <c r="F108" s="26"/>
      <c r="G108" s="26"/>
      <c r="H108" s="26">
        <v>674800</v>
      </c>
      <c r="I108" s="26">
        <v>47674.9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213600</v>
      </c>
      <c r="E109" s="26">
        <f>G109+I109</f>
        <v>11862.9</v>
      </c>
      <c r="F109" s="26"/>
      <c r="G109" s="26"/>
      <c r="H109" s="26">
        <v>213600</v>
      </c>
      <c r="I109" s="26">
        <v>11862.9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3488000</v>
      </c>
      <c r="E110" s="26">
        <f>G110+I110</f>
        <v>159418.39</v>
      </c>
      <c r="F110" s="26"/>
      <c r="G110" s="26"/>
      <c r="H110" s="26">
        <v>3488000</v>
      </c>
      <c r="I110" s="26">
        <v>159418.39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225226.79</v>
      </c>
      <c r="F111" s="26"/>
      <c r="G111" s="26"/>
      <c r="H111" s="26"/>
      <c r="I111" s="26">
        <v>225226.79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4910000</v>
      </c>
      <c r="E113" s="26">
        <f>G113+I113</f>
        <v>128915.92</v>
      </c>
      <c r="F113" s="26"/>
      <c r="G113" s="26"/>
      <c r="H113" s="26">
        <v>4910000</v>
      </c>
      <c r="I113" s="26">
        <v>128915.92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3661300</v>
      </c>
      <c r="E115" s="26">
        <f>G115+I115</f>
        <v>60497.46</v>
      </c>
      <c r="F115" s="26"/>
      <c r="G115" s="26"/>
      <c r="H115" s="26">
        <v>3661300</v>
      </c>
      <c r="I115" s="26">
        <v>60497.46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662400</v>
      </c>
      <c r="E116" s="26">
        <f>G116+I116</f>
        <v>8304.46</v>
      </c>
      <c r="F116" s="26"/>
      <c r="G116" s="26"/>
      <c r="H116" s="26">
        <v>662400</v>
      </c>
      <c r="I116" s="26">
        <v>8304.46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228800</v>
      </c>
      <c r="E117" s="26">
        <f>G117+I117</f>
        <v>0</v>
      </c>
      <c r="F117" s="26"/>
      <c r="G117" s="26"/>
      <c r="H117" s="26">
        <v>228800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330600</v>
      </c>
      <c r="E118" s="26">
        <f>G118+I118</f>
        <v>30456.65</v>
      </c>
      <c r="F118" s="26"/>
      <c r="G118" s="26"/>
      <c r="H118" s="26">
        <v>330600</v>
      </c>
      <c r="I118" s="26">
        <v>30456.65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61"/>
      <c r="C125" s="21"/>
      <c r="D125" s="21" t="s">
        <v>238</v>
      </c>
      <c r="E125" s="21"/>
      <c r="F125" s="21"/>
      <c r="G125" s="21"/>
    </row>
    <row r="126" spans="1:7" s="19" customFormat="1" ht="21" customHeight="1">
      <c r="A126" s="22" t="s">
        <v>0</v>
      </c>
      <c r="B126" s="62"/>
      <c r="C126" s="22"/>
      <c r="D126" s="22" t="s">
        <v>239</v>
      </c>
      <c r="E126" s="22"/>
      <c r="F126" s="22"/>
      <c r="G126" s="22"/>
    </row>
    <row r="127" spans="1:7" s="19" customFormat="1" ht="20.25" customHeight="1">
      <c r="A127" s="22" t="s">
        <v>236</v>
      </c>
      <c r="B127" s="62"/>
      <c r="C127" s="22"/>
      <c r="D127" s="22" t="s">
        <v>240</v>
      </c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2016-02-03T11:31:42Z</dcterms:modified>
  <cp:category/>
  <cp:version/>
  <cp:contentType/>
  <cp:contentStatus/>
</cp:coreProperties>
</file>